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คำรับรอง2557(ส่งให้ภาควิชา) " sheetId="1" r:id="rId1"/>
  </sheets>
  <definedNames>
    <definedName name="_xlnm.Print_Area" localSheetId="0">'คำรับรอง2557(ส่งให้ภาควิชา) '!$A$1:$AM$33</definedName>
    <definedName name="_xlnm.Print_Titles" localSheetId="0">'คำรับรอง2557(ส่งให้ภาควิชา) '!$A:$F,'คำรับรอง2557(ส่งให้ภาควิชา) '!$1:$4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<sst xmlns="http://schemas.openxmlformats.org/spreadsheetml/2006/main" count="187" uniqueCount="76">
  <si>
    <t xml:space="preserve">ข้อตกลงการปฏิบัติราชการ ประจำปีงบประมาณ พ.ศ.2557 </t>
  </si>
  <si>
    <t xml:space="preserve"> คณะเกษตรศาสตร์ มหาวิทยาลัยขอนแก่น</t>
  </si>
  <si>
    <t>ตัวชี้วัด</t>
  </si>
  <si>
    <t>หน่วยนับ</t>
  </si>
  <si>
    <t>น้ำหนัก</t>
  </si>
  <si>
    <t>เป้าหมาย มข. ปึ 2557</t>
  </si>
  <si>
    <t>เป้าหมายคณะ ปี 2557</t>
  </si>
  <si>
    <t>การกำหนดหรือวางเกณฑ์การให้คะแนน</t>
  </si>
  <si>
    <t>หมายเหตุ: เกณฑ์การประเมินเดียวกับ IQA ปีการศึกษา 2556</t>
  </si>
  <si>
    <t>กีฏวิทยา</t>
  </si>
  <si>
    <t>ทรัพยากรฯ</t>
  </si>
  <si>
    <t>พืชไร่</t>
  </si>
  <si>
    <t>พืชสวน</t>
  </si>
  <si>
    <t>โรคพืชฯ</t>
  </si>
  <si>
    <t>ประมง</t>
  </si>
  <si>
    <t>เศรษฐศาสตร์ฯ</t>
  </si>
  <si>
    <t>ส่งเสริมฯ</t>
  </si>
  <si>
    <t>สัตวศาสตร์</t>
  </si>
  <si>
    <t>ร้อยละอาจารย์ที่มีวุฒิปริญญาเอก</t>
  </si>
  <si>
    <t>ร้อยละ</t>
  </si>
  <si>
    <t>ตัวชี้วัด IQA ที่ 2.2 (เกณฑ์ ร้อยละ 70 = 5 คะแนน)</t>
  </si>
  <si>
    <t>ร้อยละอาจารย์ที่มีตำแหน่งทางวิชาการ (รองศาสตราจารย์และศาสตราจารย์)</t>
  </si>
  <si>
    <t>ผศ.</t>
  </si>
  <si>
    <t>รศ.</t>
  </si>
  <si>
    <t>ศ.</t>
  </si>
  <si>
    <t xml:space="preserve"> -</t>
  </si>
  <si>
    <t>ผลงานของผู้สำเร็จการศึกษาระดับปริญญาโทที่ได้รับการตีพิมพ์เผยแพร่ (ผลงานรวมถ่วงน้ำหนัก)</t>
  </si>
  <si>
    <t>มีการประชุมวิชาการหรือตีพิมพ์เผยแพร่ผลงานเทียบเท่า 1 คะแนน ต่อนักศึกษาที่สำเร็จการศึกษา</t>
  </si>
  <si>
    <t>ตัวชี้วัด IQA ที่ 2.11 (เกณฑ์ร้อยละ 50 = 5 คะแนน)</t>
  </si>
  <si>
    <t>ผลงานของผู้สำเร็จการศึกษาระดับปริญญาเอกที่ได้รับการตีพิมพ์เผยแพร่ (ผลงานรวมถ่วงน้ำหนัก)</t>
  </si>
  <si>
    <t>มีการประชุมวิชาการหรือตีพิมพ์เผยแพร่ผลงานเทียบเท่า 2 คะแนน ต่อนักศึกษาที่สำเร็จการศึกษา</t>
  </si>
  <si>
    <t>ตัวชี้วัด IQA ที่ 2.12 (เกณฑ์ร้อยละ 100 = 5 คะแนน)</t>
  </si>
  <si>
    <t>จำนวนเงินสนับสนุนผลงานวิจัยและงานสร้างสรรค์</t>
  </si>
  <si>
    <t>บาทต่อคน</t>
  </si>
  <si>
    <t xml:space="preserve">ตัวชี้วัด IQA ที่ 4.3 (เกณฑ์ คะแนน 5                                                                                    </t>
  </si>
  <si>
    <t>1. กลุ่มวิทยาศาสตร์และเทคโนโลยี 180,000 บาทขึ้นไปต่อคน</t>
  </si>
  <si>
    <t>2. กลุ่มสาขาวิทยาศาสตร์สุขภาพ 150,000 บาทขึ้นไปต่อคน</t>
  </si>
  <si>
    <t>3. กลุ่มสาขามนุษยศาสตร์และสังคมฯ 75,000 บาทต่อคน)</t>
  </si>
  <si>
    <t>จำนวนงานวิจัยหรืองานสร้างสรรค์ที่ได้รับการตีพิมพ์เผยแพร่ต่อจำนวนอาจารย์ประจำและนักวิจัยประจำ</t>
  </si>
  <si>
    <t>วารสาร (นานาชาติ)</t>
  </si>
  <si>
    <t>วารสาร (ชาติ)</t>
  </si>
  <si>
    <t xml:space="preserve">ตัวชี้วัด IQA ที่ 4.4 (เกณฑ์ คะแนน 5           </t>
  </si>
  <si>
    <t xml:space="preserve">1. วิทยาศาสตร์สุขภาพ ร้อยละ 40              </t>
  </si>
  <si>
    <t xml:space="preserve">2. วิทยาศาสตร์และเทคโนโลยี ร้อยละ 40     </t>
  </si>
  <si>
    <t>3. มนุษยศาสตร์และสังคมฯ ร้อยละ20 )</t>
  </si>
  <si>
    <t>จำนวนผลงานวิชาการ (หนังสือ/ตำรา) ที่ได้รับการรับรองคุณภาพต่อจำนวนอาจารย์ประจำ</t>
  </si>
  <si>
    <t>หนังสือ/ตำรา</t>
  </si>
  <si>
    <t>บทความวิชาการ</t>
  </si>
  <si>
    <t>ตัวชี้วัด IQA ที่ 4.6 (เกณฑ์ ร้อยละ 10 = 5 คะแนน)</t>
  </si>
  <si>
    <t xml:space="preserve">จำนวนผลงานวิจัยและงานสร้างสรรค์ที่ได้รับการจดทะเบียนสิทธิบัตรหรืออนุสิทธิบัตร </t>
  </si>
  <si>
    <t xml:space="preserve">ผลงาน </t>
  </si>
  <si>
    <t>ตัวชี้วัด IQA ที่ 4.7 (เกณฑ์ร้อยละ 3 = 5 คะแนน)</t>
  </si>
  <si>
    <t>จำนวนบทความวิจัยที่ได้รับการอ้างอิง(citation)ในฐานข้อมูล  Referreed journal ต่อจำนวนอาจารย์ประจำ</t>
  </si>
  <si>
    <t xml:space="preserve">ตัวชี้วัด IQA ที่ 4.8 (เกณฑ์ คะแนน 5                        </t>
  </si>
  <si>
    <t xml:space="preserve">1. วิทยาศาสตร์สุขภาพ ร้อยละ 200  </t>
  </si>
  <si>
    <t xml:space="preserve"> 2. วิทยาศาสตร์และเทคโนโลยี ร้อยละ 150 </t>
  </si>
  <si>
    <t xml:space="preserve"> 3. มนุษยศาสตร์และสังคมฯ ร้อยละ50 )</t>
  </si>
  <si>
    <t>ร้อยละของนักศึกษาต่างชาติระดับปริญญาตรีและบัณฑิตศึกษาต่อจำนวนนักศึกษาทั้งหมด</t>
  </si>
  <si>
    <t>ตัวชี้วัด IQA ที่ 2.13 (เกณฑ์ร้อยละ 5 = 5 คะแนน)</t>
  </si>
  <si>
    <t>ร้อยละของนักศึกษาทุกระดับที่แลกเปลี่ยนไปและมาต่างประเทศต่อจำนวนนักศึกษาทั้งหมด</t>
  </si>
  <si>
    <t xml:space="preserve"> ตัวชี้วัด IQA ที่ 2.14 (เกณฑ์ร้อยละ 5 = 5 คะแนน) รอบระยะเวลาให้นับที่ 3 เดือนขึ้นไป</t>
  </si>
  <si>
    <t>สัดส่วนอาจารย์ประจำต่อจำนวนนักศึกษาระดับปริญญาตรี</t>
  </si>
  <si>
    <t>สัดส่วน</t>
  </si>
  <si>
    <t>ตามเกณฑ์</t>
  </si>
  <si>
    <r>
      <rPr>
        <sz val="9"/>
        <rFont val="TH SarabunPSK"/>
        <family val="2"/>
      </rPr>
      <t xml:space="preserve"> </t>
    </r>
    <r>
      <rPr>
        <u/>
        <sz val="9"/>
        <rFont val="TH SarabunPSK"/>
        <family val="2"/>
      </rPr>
      <t>+</t>
    </r>
    <r>
      <rPr>
        <sz val="9"/>
        <rFont val="TH SarabunPSK"/>
        <family val="2"/>
      </rPr>
      <t>2</t>
    </r>
  </si>
  <si>
    <r>
      <rPr>
        <sz val="9"/>
        <rFont val="TH SarabunPSK"/>
        <family val="2"/>
      </rPr>
      <t xml:space="preserve"> </t>
    </r>
    <r>
      <rPr>
        <u/>
        <sz val="9"/>
        <rFont val="TH SarabunPSK"/>
        <family val="2"/>
      </rPr>
      <t>+</t>
    </r>
    <r>
      <rPr>
        <sz val="9"/>
        <rFont val="TH SarabunPSK"/>
        <family val="2"/>
      </rPr>
      <t>1.5</t>
    </r>
  </si>
  <si>
    <r>
      <rPr>
        <sz val="9"/>
        <rFont val="TH SarabunPSK"/>
        <family val="2"/>
      </rPr>
      <t xml:space="preserve"> </t>
    </r>
    <r>
      <rPr>
        <u/>
        <sz val="9"/>
        <rFont val="TH SarabunPSK"/>
        <family val="2"/>
      </rPr>
      <t>+</t>
    </r>
    <r>
      <rPr>
        <sz val="9"/>
        <rFont val="TH SarabunPSK"/>
        <family val="2"/>
      </rPr>
      <t>1</t>
    </r>
  </si>
  <si>
    <r>
      <rPr>
        <sz val="9"/>
        <rFont val="TH SarabunPSK"/>
        <family val="2"/>
      </rPr>
      <t xml:space="preserve"> </t>
    </r>
    <r>
      <rPr>
        <u/>
        <sz val="9"/>
        <rFont val="TH SarabunPSK"/>
        <family val="2"/>
      </rPr>
      <t>+</t>
    </r>
    <r>
      <rPr>
        <sz val="9"/>
        <rFont val="TH SarabunPSK"/>
        <family val="2"/>
      </rPr>
      <t>0.5</t>
    </r>
  </si>
  <si>
    <t>คณะคิดเกณฑ์เพิ่มเติม</t>
  </si>
  <si>
    <t>สัดส่วนอาจารย์ประจำต่อจำนวนนักศึกษาระดับบัณฑิตศึกษา</t>
  </si>
  <si>
    <t xml:space="preserve"> 1:4</t>
  </si>
  <si>
    <t>การทำวิจัยร่วมกับมหาวิทยาลัยที่ติดอันดับ 1-400 ของโลก</t>
  </si>
  <si>
    <t>โครงการ</t>
  </si>
  <si>
    <t>อัตราการเบิกจ่ายงบประมาณเงินแผ่นดินผ่านระบบ KKU FMIS</t>
  </si>
  <si>
    <t>ร้อยละของผลประกอบการที่เพิ่มขึ้น (กำไร)</t>
  </si>
  <si>
    <t>รวม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</si>
</sst>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9"/>
      <name val="TH SarabunPSK"/>
      <family val="2"/>
    </font>
    <font>
      <sz val="9"/>
      <color theme="1"/>
      <name val="TH SarabunPSK"/>
      <family val="2"/>
    </font>
    <font>
      <u/>
      <sz val="9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96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1" fontId="2" fillId="0" borderId="10" xfId="1" applyNumberFormat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8" xfId="1" applyFont="1" applyFill="1" applyBorder="1" applyAlignment="1">
      <alignment vertical="top" wrapText="1"/>
    </xf>
    <xf numFmtId="1" fontId="2" fillId="0" borderId="8" xfId="1" applyNumberFormat="1" applyFont="1" applyFill="1" applyBorder="1" applyAlignment="1">
      <alignment horizontal="center" vertical="top" wrapText="1"/>
    </xf>
    <xf numFmtId="2" fontId="2" fillId="2" borderId="11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2" fontId="2" fillId="2" borderId="12" xfId="1" applyNumberFormat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center" vertical="top" wrapText="1"/>
    </xf>
    <xf numFmtId="1" fontId="2" fillId="0" borderId="13" xfId="1" applyNumberFormat="1" applyFont="1" applyFill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3" fontId="2" fillId="0" borderId="7" xfId="1" applyNumberFormat="1" applyFont="1" applyFill="1" applyBorder="1" applyAlignment="1">
      <alignment horizontal="center" vertical="top" wrapText="1"/>
    </xf>
    <xf numFmtId="2" fontId="2" fillId="2" borderId="1" xfId="2" applyNumberFormat="1" applyFont="1" applyFill="1" applyBorder="1" applyAlignment="1">
      <alignment horizontal="center" vertical="top" wrapText="1"/>
    </xf>
    <xf numFmtId="2" fontId="2" fillId="2" borderId="3" xfId="2" applyNumberFormat="1" applyFont="1" applyFill="1" applyBorder="1" applyAlignment="1">
      <alignment horizontal="center" vertical="top" wrapText="1"/>
    </xf>
    <xf numFmtId="2" fontId="2" fillId="2" borderId="7" xfId="2" applyNumberFormat="1" applyFont="1" applyFill="1" applyBorder="1" applyAlignment="1">
      <alignment horizontal="center" vertical="top" wrapText="1"/>
    </xf>
    <xf numFmtId="2" fontId="2" fillId="2" borderId="7" xfId="2" applyNumberFormat="1" applyFont="1" applyFill="1" applyBorder="1" applyAlignment="1">
      <alignment horizontal="center" vertical="top" wrapText="1"/>
    </xf>
    <xf numFmtId="3" fontId="2" fillId="0" borderId="7" xfId="1" applyNumberFormat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center" vertical="top" wrapText="1"/>
    </xf>
    <xf numFmtId="3" fontId="2" fillId="0" borderId="13" xfId="1" applyNumberFormat="1" applyFont="1" applyFill="1" applyBorder="1" applyAlignment="1">
      <alignment horizontal="center" vertical="top" wrapText="1"/>
    </xf>
    <xf numFmtId="2" fontId="2" fillId="2" borderId="14" xfId="2" applyNumberFormat="1" applyFont="1" applyFill="1" applyBorder="1" applyAlignment="1">
      <alignment horizontal="center" vertical="top" wrapText="1"/>
    </xf>
    <xf numFmtId="2" fontId="2" fillId="2" borderId="15" xfId="2" applyNumberFormat="1" applyFont="1" applyFill="1" applyBorder="1" applyAlignment="1">
      <alignment horizontal="center" vertical="top" wrapText="1"/>
    </xf>
    <xf numFmtId="2" fontId="2" fillId="2" borderId="13" xfId="2" applyNumberFormat="1" applyFont="1" applyFill="1" applyBorder="1" applyAlignment="1">
      <alignment horizontal="center" vertical="top" wrapText="1"/>
    </xf>
    <xf numFmtId="2" fontId="2" fillId="2" borderId="13" xfId="2" applyNumberFormat="1" applyFont="1" applyFill="1" applyBorder="1" applyAlignment="1">
      <alignment horizontal="center" vertical="top" wrapText="1"/>
    </xf>
    <xf numFmtId="3" fontId="2" fillId="0" borderId="13" xfId="1" applyNumberFormat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2" fontId="2" fillId="2" borderId="4" xfId="2" applyNumberFormat="1" applyFont="1" applyFill="1" applyBorder="1" applyAlignment="1">
      <alignment horizontal="center" vertical="top" wrapText="1"/>
    </xf>
    <xf numFmtId="2" fontId="2" fillId="2" borderId="6" xfId="2" applyNumberFormat="1" applyFont="1" applyFill="1" applyBorder="1" applyAlignment="1">
      <alignment horizontal="center" vertical="top" wrapText="1"/>
    </xf>
    <xf numFmtId="2" fontId="2" fillId="2" borderId="10" xfId="2" applyNumberFormat="1" applyFont="1" applyFill="1" applyBorder="1" applyAlignment="1">
      <alignment horizontal="center" vertical="top" wrapText="1"/>
    </xf>
    <xf numFmtId="2" fontId="2" fillId="2" borderId="10" xfId="2" applyNumberFormat="1" applyFont="1" applyFill="1" applyBorder="1" applyAlignment="1">
      <alignment horizontal="center" vertical="top" wrapText="1"/>
    </xf>
    <xf numFmtId="3" fontId="2" fillId="0" borderId="10" xfId="1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1" fontId="2" fillId="0" borderId="13" xfId="1" applyNumberFormat="1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2" fontId="2" fillId="2" borderId="11" xfId="1" applyNumberFormat="1" applyFont="1" applyFill="1" applyBorder="1" applyAlignment="1">
      <alignment horizontal="center" vertical="top" wrapText="1"/>
    </xf>
    <xf numFmtId="2" fontId="2" fillId="2" borderId="12" xfId="1" applyNumberFormat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left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2" fillId="2" borderId="3" xfId="1" applyNumberFormat="1" applyFont="1" applyFill="1" applyBorder="1" applyAlignment="1">
      <alignment horizontal="center" vertical="top" wrapText="1"/>
    </xf>
    <xf numFmtId="2" fontId="2" fillId="2" borderId="7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2" fontId="2" fillId="2" borderId="15" xfId="1" applyNumberFormat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2" fontId="2" fillId="2" borderId="4" xfId="1" applyNumberFormat="1" applyFont="1" applyFill="1" applyBorder="1" applyAlignment="1">
      <alignment horizontal="center" vertical="top" wrapText="1"/>
    </xf>
    <xf numFmtId="2" fontId="2" fillId="2" borderId="6" xfId="1" applyNumberFormat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center" vertical="top" wrapText="1"/>
    </xf>
    <xf numFmtId="20" fontId="2" fillId="0" borderId="8" xfId="1" applyNumberFormat="1" applyFont="1" applyFill="1" applyBorder="1" applyAlignment="1">
      <alignment horizontal="center" vertical="top" wrapText="1"/>
    </xf>
    <xf numFmtId="49" fontId="4" fillId="0" borderId="8" xfId="1" applyNumberFormat="1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2" fontId="2" fillId="0" borderId="11" xfId="1" applyNumberFormat="1" applyFont="1" applyFill="1" applyBorder="1" applyAlignment="1">
      <alignment horizontal="center" vertical="top" wrapText="1"/>
    </xf>
    <xf numFmtId="2" fontId="2" fillId="0" borderId="12" xfId="1" applyNumberFormat="1" applyFont="1" applyFill="1" applyBorder="1" applyAlignment="1">
      <alignment horizontal="center" vertical="top" wrapText="1"/>
    </xf>
    <xf numFmtId="2" fontId="2" fillId="0" borderId="8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1" fontId="2" fillId="0" borderId="0" xfId="1" applyNumberFormat="1" applyFont="1" applyFill="1" applyBorder="1" applyAlignment="1">
      <alignment horizontal="center" vertical="top" wrapText="1"/>
    </xf>
  </cellXfs>
  <cellStyles count="5">
    <cellStyle name="Comma 2" xfId="2"/>
    <cellStyle name="Normal" xfId="0" builtinId="0"/>
    <cellStyle name="Normal 2" xfId="3"/>
    <cellStyle name="Normal 3" xfId="1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" name="Oval 5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" name="Oval 5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" name="Oval 5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" name="Oval 5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" name="Oval 5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" name="Oval 6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" name="Oval 6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9" name="Oval 6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0" name="Oval 6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1" name="Oval 6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2" name="Oval 6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3" name="Oval 6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4" name="Oval 6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5" name="Oval 6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6" name="Oval 7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7" name="Oval 7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8" name="Oval 7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19" name="Oval 7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0" name="Oval 7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1" name="Oval 7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2" name="Oval 7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3" name="Oval 7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4" name="Oval 7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5" name="Oval 7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6" name="Oval 8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7" name="Oval 8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8" name="Oval 8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29" name="Oval 8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0" name="Oval 8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1" name="Oval 8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2" name="Oval 8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3" name="Oval 8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4" name="Oval 8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5" name="Oval 8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6" name="Oval 9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7" name="Oval 9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8" name="Oval 9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39" name="Oval 9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0" name="Oval 9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1" name="Oval 9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2" name="Oval 9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3" name="Oval 9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4" name="Oval 9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5" name="Oval 9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6" name="Oval 5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7" name="Oval 5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8" name="Oval 5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49" name="Oval 5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0" name="Oval 5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1" name="Oval 6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2" name="Oval 6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3" name="Oval 6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4" name="Oval 6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5" name="Oval 6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6" name="Oval 6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7" name="Oval 6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8" name="Oval 6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59" name="Oval 6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0" name="Oval 7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1" name="Oval 7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2" name="Oval 7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3" name="Oval 7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4" name="Oval 7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5" name="Oval 7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6" name="Oval 7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7" name="Oval 7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8" name="Oval 7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69" name="Oval 7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0" name="Oval 8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1" name="Oval 8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2" name="Oval 8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3" name="Oval 8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4" name="Oval 8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5" name="Oval 8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6" name="Oval 8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7" name="Oval 8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8" name="Oval 8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79" name="Oval 8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0" name="Oval 90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1" name="Oval 91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2" name="Oval 92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3" name="Oval 93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4" name="Oval 94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5" name="Oval 95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6" name="Oval 96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7" name="Oval 97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8" name="Oval 98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 macro="" textlink="">
      <xdr:nvSpPr>
        <xdr:cNvPr id="89" name="Oval 99"/>
        <xdr:cNvSpPr>
          <a:spLocks noChangeArrowheads="1"/>
        </xdr:cNvSpPr>
      </xdr:nvSpPr>
      <xdr:spPr bwMode="auto">
        <a:xfrm>
          <a:off x="10153650" y="11430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E37"/>
  <sheetViews>
    <sheetView tabSelected="1" view="pageBreakPreview" zoomScaleNormal="100" zoomScaleSheetLayoutView="100" workbookViewId="0">
      <selection sqref="A1:AM2"/>
    </sheetView>
  </sheetViews>
  <sheetFormatPr defaultColWidth="6.5" defaultRowHeight="12"/>
  <cols>
    <col min="1" max="1" width="2.375" style="13" bestFit="1" customWidth="1"/>
    <col min="2" max="2" width="17.875" style="13" customWidth="1"/>
    <col min="3" max="3" width="4" style="13" customWidth="1"/>
    <col min="4" max="4" width="3.375" style="95" customWidth="1"/>
    <col min="5" max="5" width="4.5" style="13" customWidth="1"/>
    <col min="6" max="6" width="4" style="13" customWidth="1"/>
    <col min="7" max="7" width="2.875" style="13" customWidth="1"/>
    <col min="8" max="8" width="2" style="13" bestFit="1" customWidth="1"/>
    <col min="9" max="9" width="3.875" style="13" customWidth="1"/>
    <col min="10" max="10" width="3.25" style="13" customWidth="1"/>
    <col min="11" max="11" width="2" style="13" bestFit="1" customWidth="1"/>
    <col min="12" max="12" width="4" style="13" customWidth="1"/>
    <col min="13" max="13" width="3.25" style="13" customWidth="1"/>
    <col min="14" max="14" width="2" style="13" bestFit="1" customWidth="1"/>
    <col min="15" max="15" width="4" style="13" customWidth="1"/>
    <col min="16" max="16" width="2.75" style="13" customWidth="1"/>
    <col min="17" max="17" width="2.125" style="13" customWidth="1"/>
    <col min="18" max="18" width="4" style="13" customWidth="1"/>
    <col min="19" max="19" width="3" style="13" customWidth="1"/>
    <col min="20" max="20" width="2" style="13" bestFit="1" customWidth="1"/>
    <col min="21" max="21" width="3.875" style="13" customWidth="1"/>
    <col min="22" max="22" width="3" style="13" customWidth="1"/>
    <col min="23" max="23" width="2" style="13" bestFit="1" customWidth="1"/>
    <col min="24" max="24" width="4" style="13" customWidth="1"/>
    <col min="25" max="25" width="3.125" style="13" customWidth="1"/>
    <col min="26" max="26" width="2" style="13" bestFit="1" customWidth="1"/>
    <col min="27" max="27" width="4" style="13" customWidth="1"/>
    <col min="28" max="28" width="3.125" style="13" customWidth="1"/>
    <col min="29" max="29" width="2" style="13" bestFit="1" customWidth="1"/>
    <col min="30" max="30" width="4" style="13" customWidth="1"/>
    <col min="31" max="31" width="3.375" style="13" customWidth="1"/>
    <col min="32" max="32" width="2" style="13" bestFit="1" customWidth="1"/>
    <col min="33" max="33" width="4" style="13" customWidth="1"/>
    <col min="34" max="37" width="3.875" style="13" bestFit="1" customWidth="1"/>
    <col min="38" max="38" width="4.875" style="13" bestFit="1" customWidth="1"/>
    <col min="39" max="39" width="22" style="94" customWidth="1"/>
    <col min="40" max="16384" width="6.5" style="5"/>
  </cols>
  <sheetData>
    <row r="1" spans="1:57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s="13" customFormat="1" ht="24">
      <c r="A3" s="1" t="s">
        <v>2</v>
      </c>
      <c r="B3" s="3"/>
      <c r="C3" s="10" t="s">
        <v>3</v>
      </c>
      <c r="D3" s="11" t="s">
        <v>4</v>
      </c>
      <c r="E3" s="10" t="s">
        <v>5</v>
      </c>
      <c r="F3" s="12" t="s">
        <v>6</v>
      </c>
      <c r="J3" s="14"/>
      <c r="K3" s="14"/>
      <c r="L3" s="14"/>
      <c r="M3" s="14"/>
      <c r="N3" s="5"/>
      <c r="P3" s="14"/>
      <c r="Q3" s="14"/>
      <c r="R3" s="14"/>
      <c r="S3" s="14"/>
      <c r="T3" s="14"/>
      <c r="U3" s="14"/>
      <c r="V3" s="14"/>
      <c r="W3" s="5"/>
      <c r="Y3" s="14"/>
      <c r="Z3" s="14"/>
      <c r="AA3" s="14"/>
      <c r="AB3" s="14"/>
      <c r="AC3" s="14"/>
      <c r="AD3" s="14"/>
      <c r="AE3" s="14"/>
      <c r="AF3" s="14"/>
      <c r="AG3" s="14"/>
      <c r="AH3" s="12" t="s">
        <v>7</v>
      </c>
      <c r="AI3" s="12"/>
      <c r="AJ3" s="12"/>
      <c r="AK3" s="12"/>
      <c r="AL3" s="12"/>
      <c r="AM3" s="15" t="s">
        <v>8</v>
      </c>
    </row>
    <row r="4" spans="1:57" s="13" customFormat="1">
      <c r="A4" s="6"/>
      <c r="B4" s="8"/>
      <c r="C4" s="16"/>
      <c r="D4" s="17"/>
      <c r="E4" s="16"/>
      <c r="F4" s="12"/>
      <c r="G4" s="18" t="s">
        <v>9</v>
      </c>
      <c r="H4" s="19"/>
      <c r="I4" s="20"/>
      <c r="J4" s="18" t="s">
        <v>10</v>
      </c>
      <c r="K4" s="19"/>
      <c r="L4" s="20"/>
      <c r="M4" s="18" t="s">
        <v>11</v>
      </c>
      <c r="N4" s="19"/>
      <c r="O4" s="20"/>
      <c r="P4" s="18" t="s">
        <v>12</v>
      </c>
      <c r="Q4" s="19"/>
      <c r="R4" s="20"/>
      <c r="S4" s="18" t="s">
        <v>13</v>
      </c>
      <c r="T4" s="19"/>
      <c r="U4" s="20"/>
      <c r="V4" s="18" t="s">
        <v>14</v>
      </c>
      <c r="W4" s="19"/>
      <c r="X4" s="20"/>
      <c r="Y4" s="18" t="s">
        <v>15</v>
      </c>
      <c r="Z4" s="19"/>
      <c r="AA4" s="20"/>
      <c r="AB4" s="18" t="s">
        <v>16</v>
      </c>
      <c r="AC4" s="19"/>
      <c r="AD4" s="20"/>
      <c r="AE4" s="18" t="s">
        <v>17</v>
      </c>
      <c r="AF4" s="19"/>
      <c r="AG4" s="20"/>
      <c r="AH4" s="15">
        <v>1</v>
      </c>
      <c r="AI4" s="15">
        <v>2</v>
      </c>
      <c r="AJ4" s="15">
        <v>3</v>
      </c>
      <c r="AK4" s="15">
        <v>4</v>
      </c>
      <c r="AL4" s="15">
        <v>5</v>
      </c>
      <c r="AM4" s="21"/>
    </row>
    <row r="5" spans="1:57">
      <c r="A5" s="15">
        <v>1</v>
      </c>
      <c r="B5" s="22" t="s">
        <v>18</v>
      </c>
      <c r="C5" s="15" t="s">
        <v>19</v>
      </c>
      <c r="D5" s="23">
        <v>5</v>
      </c>
      <c r="E5" s="15">
        <v>70</v>
      </c>
      <c r="F5" s="15">
        <v>70</v>
      </c>
      <c r="G5" s="24"/>
      <c r="H5" s="25"/>
      <c r="I5" s="26"/>
      <c r="J5" s="24"/>
      <c r="K5" s="25"/>
      <c r="L5" s="26"/>
      <c r="M5" s="24"/>
      <c r="N5" s="25"/>
      <c r="O5" s="26"/>
      <c r="P5" s="24"/>
      <c r="Q5" s="25"/>
      <c r="R5" s="26"/>
      <c r="S5" s="24"/>
      <c r="T5" s="25"/>
      <c r="U5" s="26"/>
      <c r="V5" s="24"/>
      <c r="W5" s="25"/>
      <c r="X5" s="26"/>
      <c r="Y5" s="24"/>
      <c r="Z5" s="25"/>
      <c r="AA5" s="26"/>
      <c r="AB5" s="24"/>
      <c r="AC5" s="25"/>
      <c r="AD5" s="26"/>
      <c r="AE5" s="24"/>
      <c r="AF5" s="25"/>
      <c r="AG5" s="26"/>
      <c r="AH5" s="27">
        <v>73</v>
      </c>
      <c r="AI5" s="27">
        <v>75</v>
      </c>
      <c r="AJ5" s="27">
        <v>77</v>
      </c>
      <c r="AK5" s="27">
        <v>79</v>
      </c>
      <c r="AL5" s="27">
        <v>81</v>
      </c>
      <c r="AM5" s="28" t="s">
        <v>20</v>
      </c>
    </row>
    <row r="6" spans="1:57" ht="24">
      <c r="A6" s="29">
        <v>2</v>
      </c>
      <c r="B6" s="30" t="s">
        <v>21</v>
      </c>
      <c r="C6" s="29" t="s">
        <v>19</v>
      </c>
      <c r="D6" s="31">
        <v>5</v>
      </c>
      <c r="E6" s="29">
        <v>35</v>
      </c>
      <c r="F6" s="29">
        <v>35</v>
      </c>
      <c r="G6" s="32" t="s">
        <v>22</v>
      </c>
      <c r="H6" s="32" t="s">
        <v>23</v>
      </c>
      <c r="I6" s="32" t="s">
        <v>24</v>
      </c>
      <c r="J6" s="32" t="s">
        <v>22</v>
      </c>
      <c r="K6" s="32" t="s">
        <v>23</v>
      </c>
      <c r="L6" s="32" t="s">
        <v>24</v>
      </c>
      <c r="M6" s="32" t="s">
        <v>22</v>
      </c>
      <c r="N6" s="32" t="s">
        <v>23</v>
      </c>
      <c r="O6" s="32" t="s">
        <v>24</v>
      </c>
      <c r="P6" s="32" t="s">
        <v>22</v>
      </c>
      <c r="Q6" s="32" t="s">
        <v>23</v>
      </c>
      <c r="R6" s="32" t="s">
        <v>24</v>
      </c>
      <c r="S6" s="32" t="s">
        <v>22</v>
      </c>
      <c r="T6" s="32" t="s">
        <v>23</v>
      </c>
      <c r="U6" s="32" t="s">
        <v>24</v>
      </c>
      <c r="V6" s="32" t="s">
        <v>22</v>
      </c>
      <c r="W6" s="32" t="s">
        <v>23</v>
      </c>
      <c r="X6" s="32" t="s">
        <v>24</v>
      </c>
      <c r="Y6" s="32" t="s">
        <v>22</v>
      </c>
      <c r="Z6" s="32" t="s">
        <v>23</v>
      </c>
      <c r="AA6" s="32" t="s">
        <v>24</v>
      </c>
      <c r="AB6" s="32" t="s">
        <v>22</v>
      </c>
      <c r="AC6" s="32" t="s">
        <v>23</v>
      </c>
      <c r="AD6" s="32" t="s">
        <v>24</v>
      </c>
      <c r="AE6" s="32" t="s">
        <v>22</v>
      </c>
      <c r="AF6" s="32" t="s">
        <v>23</v>
      </c>
      <c r="AG6" s="32" t="s">
        <v>24</v>
      </c>
      <c r="AH6" s="33"/>
      <c r="AI6" s="33"/>
      <c r="AJ6" s="33"/>
      <c r="AK6" s="33"/>
      <c r="AL6" s="33"/>
      <c r="AM6" s="34"/>
    </row>
    <row r="7" spans="1:57" s="13" customFormat="1">
      <c r="A7" s="35"/>
      <c r="B7" s="35"/>
      <c r="C7" s="35"/>
      <c r="D7" s="36"/>
      <c r="E7" s="35"/>
      <c r="F7" s="35"/>
      <c r="G7" s="37">
        <v>1</v>
      </c>
      <c r="H7" s="37" t="s">
        <v>25</v>
      </c>
      <c r="I7" s="37" t="s">
        <v>25</v>
      </c>
      <c r="J7" s="37" t="s">
        <v>25</v>
      </c>
      <c r="K7" s="37">
        <v>1</v>
      </c>
      <c r="L7" s="37" t="s">
        <v>25</v>
      </c>
      <c r="M7" s="37">
        <v>3</v>
      </c>
      <c r="N7" s="37">
        <v>1</v>
      </c>
      <c r="O7" s="37" t="s">
        <v>25</v>
      </c>
      <c r="P7" s="37" t="s">
        <v>25</v>
      </c>
      <c r="Q7" s="37">
        <v>1</v>
      </c>
      <c r="R7" s="37" t="s">
        <v>25</v>
      </c>
      <c r="S7" s="37">
        <v>1</v>
      </c>
      <c r="T7" s="37" t="s">
        <v>25</v>
      </c>
      <c r="U7" s="37">
        <v>1</v>
      </c>
      <c r="V7" s="37" t="s">
        <v>25</v>
      </c>
      <c r="W7" s="37">
        <v>1</v>
      </c>
      <c r="X7" s="37" t="s">
        <v>25</v>
      </c>
      <c r="Y7" s="37">
        <v>2</v>
      </c>
      <c r="Z7" s="37" t="s">
        <v>25</v>
      </c>
      <c r="AA7" s="37" t="s">
        <v>25</v>
      </c>
      <c r="AB7" s="37">
        <v>1</v>
      </c>
      <c r="AC7" s="37">
        <v>1</v>
      </c>
      <c r="AD7" s="37" t="s">
        <v>25</v>
      </c>
      <c r="AE7" s="37">
        <v>2</v>
      </c>
      <c r="AF7" s="37">
        <v>1</v>
      </c>
      <c r="AG7" s="37">
        <v>1</v>
      </c>
      <c r="AH7" s="33"/>
      <c r="AI7" s="33"/>
      <c r="AJ7" s="33"/>
      <c r="AK7" s="33"/>
      <c r="AL7" s="33"/>
      <c r="AM7" s="35"/>
    </row>
    <row r="8" spans="1:57" ht="36">
      <c r="A8" s="29">
        <v>3</v>
      </c>
      <c r="B8" s="30" t="s">
        <v>26</v>
      </c>
      <c r="C8" s="29" t="s">
        <v>19</v>
      </c>
      <c r="D8" s="31">
        <v>10</v>
      </c>
      <c r="E8" s="29">
        <v>50</v>
      </c>
      <c r="F8" s="29">
        <v>50</v>
      </c>
      <c r="G8" s="18" t="s">
        <v>27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7">
        <v>57</v>
      </c>
      <c r="AI8" s="27">
        <v>58</v>
      </c>
      <c r="AJ8" s="27">
        <v>59</v>
      </c>
      <c r="AK8" s="27">
        <v>60</v>
      </c>
      <c r="AL8" s="27">
        <v>61</v>
      </c>
      <c r="AM8" s="28" t="s">
        <v>28</v>
      </c>
    </row>
    <row r="9" spans="1:57" ht="36">
      <c r="A9" s="29">
        <v>4</v>
      </c>
      <c r="B9" s="30" t="s">
        <v>29</v>
      </c>
      <c r="C9" s="29" t="s">
        <v>19</v>
      </c>
      <c r="D9" s="31">
        <v>10</v>
      </c>
      <c r="E9" s="29">
        <v>100</v>
      </c>
      <c r="F9" s="29">
        <v>100</v>
      </c>
      <c r="G9" s="38" t="s">
        <v>30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38" t="s">
        <v>25</v>
      </c>
      <c r="Z9" s="39"/>
      <c r="AA9" s="40"/>
      <c r="AB9" s="38" t="s">
        <v>25</v>
      </c>
      <c r="AC9" s="39"/>
      <c r="AD9" s="40"/>
      <c r="AE9" s="38" t="s">
        <v>30</v>
      </c>
      <c r="AF9" s="39"/>
      <c r="AG9" s="40"/>
      <c r="AH9" s="27">
        <v>60</v>
      </c>
      <c r="AI9" s="27">
        <v>70</v>
      </c>
      <c r="AJ9" s="27">
        <v>80</v>
      </c>
      <c r="AK9" s="27">
        <v>90</v>
      </c>
      <c r="AL9" s="27">
        <v>100</v>
      </c>
      <c r="AM9" s="28" t="s">
        <v>31</v>
      </c>
    </row>
    <row r="10" spans="1:57">
      <c r="A10" s="29">
        <v>5</v>
      </c>
      <c r="B10" s="41" t="s">
        <v>32</v>
      </c>
      <c r="C10" s="10" t="s">
        <v>33</v>
      </c>
      <c r="D10" s="31">
        <v>10</v>
      </c>
      <c r="E10" s="42">
        <v>220000</v>
      </c>
      <c r="F10" s="42">
        <v>250000</v>
      </c>
      <c r="G10" s="43"/>
      <c r="H10" s="44"/>
      <c r="I10" s="45"/>
      <c r="J10" s="43"/>
      <c r="K10" s="44"/>
      <c r="L10" s="46"/>
      <c r="M10" s="43"/>
      <c r="N10" s="44"/>
      <c r="O10" s="46"/>
      <c r="P10" s="43"/>
      <c r="Q10" s="44"/>
      <c r="R10" s="46"/>
      <c r="S10" s="43"/>
      <c r="T10" s="44"/>
      <c r="U10" s="46"/>
      <c r="V10" s="43"/>
      <c r="W10" s="44"/>
      <c r="X10" s="46"/>
      <c r="Y10" s="43"/>
      <c r="Z10" s="44"/>
      <c r="AA10" s="46"/>
      <c r="AB10" s="43"/>
      <c r="AC10" s="44"/>
      <c r="AD10" s="46"/>
      <c r="AE10" s="43"/>
      <c r="AF10" s="44"/>
      <c r="AG10" s="46"/>
      <c r="AH10" s="47">
        <v>100000</v>
      </c>
      <c r="AI10" s="47">
        <v>200000</v>
      </c>
      <c r="AJ10" s="47">
        <v>300000</v>
      </c>
      <c r="AK10" s="47">
        <v>400000</v>
      </c>
      <c r="AL10" s="47">
        <v>500000</v>
      </c>
      <c r="AM10" s="28" t="s">
        <v>34</v>
      </c>
    </row>
    <row r="11" spans="1:57" ht="24">
      <c r="A11" s="35"/>
      <c r="B11" s="48"/>
      <c r="C11" s="49"/>
      <c r="D11" s="36"/>
      <c r="E11" s="50"/>
      <c r="F11" s="50"/>
      <c r="G11" s="51"/>
      <c r="H11" s="52"/>
      <c r="I11" s="53"/>
      <c r="J11" s="51"/>
      <c r="K11" s="52"/>
      <c r="L11" s="54"/>
      <c r="M11" s="51"/>
      <c r="N11" s="52"/>
      <c r="O11" s="54"/>
      <c r="P11" s="51"/>
      <c r="Q11" s="52"/>
      <c r="R11" s="54"/>
      <c r="S11" s="51"/>
      <c r="T11" s="52"/>
      <c r="U11" s="54"/>
      <c r="V11" s="51"/>
      <c r="W11" s="52"/>
      <c r="X11" s="54"/>
      <c r="Y11" s="51"/>
      <c r="Z11" s="52"/>
      <c r="AA11" s="54"/>
      <c r="AB11" s="51"/>
      <c r="AC11" s="52"/>
      <c r="AD11" s="54"/>
      <c r="AE11" s="51"/>
      <c r="AF11" s="52"/>
      <c r="AG11" s="54"/>
      <c r="AH11" s="55"/>
      <c r="AI11" s="55"/>
      <c r="AJ11" s="55"/>
      <c r="AK11" s="55"/>
      <c r="AL11" s="55"/>
      <c r="AM11" s="34" t="s">
        <v>35</v>
      </c>
    </row>
    <row r="12" spans="1:57" ht="24">
      <c r="A12" s="35"/>
      <c r="B12" s="56"/>
      <c r="C12" s="35"/>
      <c r="D12" s="36"/>
      <c r="E12" s="50"/>
      <c r="F12" s="50"/>
      <c r="G12" s="51"/>
      <c r="H12" s="52"/>
      <c r="I12" s="53"/>
      <c r="J12" s="51"/>
      <c r="K12" s="52"/>
      <c r="L12" s="54"/>
      <c r="M12" s="51"/>
      <c r="N12" s="52"/>
      <c r="O12" s="54"/>
      <c r="P12" s="51"/>
      <c r="Q12" s="52"/>
      <c r="R12" s="54"/>
      <c r="S12" s="51"/>
      <c r="T12" s="52"/>
      <c r="U12" s="54"/>
      <c r="V12" s="51"/>
      <c r="W12" s="52"/>
      <c r="X12" s="54"/>
      <c r="Y12" s="51"/>
      <c r="Z12" s="52"/>
      <c r="AA12" s="54"/>
      <c r="AB12" s="51"/>
      <c r="AC12" s="52"/>
      <c r="AD12" s="54"/>
      <c r="AE12" s="51"/>
      <c r="AF12" s="52"/>
      <c r="AG12" s="54"/>
      <c r="AH12" s="55"/>
      <c r="AI12" s="55"/>
      <c r="AJ12" s="55"/>
      <c r="AK12" s="55"/>
      <c r="AL12" s="55"/>
      <c r="AM12" s="34" t="s">
        <v>36</v>
      </c>
    </row>
    <row r="13" spans="1:57" ht="24">
      <c r="A13" s="35"/>
      <c r="B13" s="57"/>
      <c r="C13" s="35"/>
      <c r="D13" s="36"/>
      <c r="E13" s="50"/>
      <c r="F13" s="50"/>
      <c r="G13" s="58"/>
      <c r="H13" s="59"/>
      <c r="I13" s="60"/>
      <c r="J13" s="58"/>
      <c r="K13" s="59"/>
      <c r="L13" s="61"/>
      <c r="M13" s="58"/>
      <c r="N13" s="59"/>
      <c r="O13" s="61"/>
      <c r="P13" s="58"/>
      <c r="Q13" s="59"/>
      <c r="R13" s="61"/>
      <c r="S13" s="58"/>
      <c r="T13" s="59"/>
      <c r="U13" s="61"/>
      <c r="V13" s="58"/>
      <c r="W13" s="59"/>
      <c r="X13" s="61"/>
      <c r="Y13" s="58"/>
      <c r="Z13" s="59"/>
      <c r="AA13" s="61"/>
      <c r="AB13" s="58"/>
      <c r="AC13" s="59"/>
      <c r="AD13" s="61"/>
      <c r="AE13" s="58"/>
      <c r="AF13" s="59"/>
      <c r="AG13" s="61"/>
      <c r="AH13" s="62"/>
      <c r="AI13" s="62"/>
      <c r="AJ13" s="62"/>
      <c r="AK13" s="62"/>
      <c r="AL13" s="62"/>
      <c r="AM13" s="63" t="s">
        <v>37</v>
      </c>
    </row>
    <row r="14" spans="1:57">
      <c r="A14" s="10">
        <v>6</v>
      </c>
      <c r="B14" s="41" t="s">
        <v>38</v>
      </c>
      <c r="C14" s="10" t="s">
        <v>19</v>
      </c>
      <c r="D14" s="11">
        <v>10</v>
      </c>
      <c r="E14" s="11">
        <v>45</v>
      </c>
      <c r="F14" s="10">
        <v>45</v>
      </c>
      <c r="G14" s="64" t="s">
        <v>39</v>
      </c>
      <c r="H14" s="65"/>
      <c r="I14" s="66" t="s">
        <v>40</v>
      </c>
      <c r="J14" s="64" t="s">
        <v>39</v>
      </c>
      <c r="K14" s="65"/>
      <c r="L14" s="66" t="s">
        <v>40</v>
      </c>
      <c r="M14" s="64" t="s">
        <v>39</v>
      </c>
      <c r="N14" s="65"/>
      <c r="O14" s="66" t="s">
        <v>40</v>
      </c>
      <c r="P14" s="64" t="s">
        <v>39</v>
      </c>
      <c r="Q14" s="65"/>
      <c r="R14" s="66" t="s">
        <v>40</v>
      </c>
      <c r="S14" s="64" t="s">
        <v>39</v>
      </c>
      <c r="T14" s="65"/>
      <c r="U14" s="66" t="s">
        <v>40</v>
      </c>
      <c r="V14" s="64" t="s">
        <v>39</v>
      </c>
      <c r="W14" s="65"/>
      <c r="X14" s="66" t="s">
        <v>40</v>
      </c>
      <c r="Y14" s="64" t="s">
        <v>39</v>
      </c>
      <c r="Z14" s="65"/>
      <c r="AA14" s="66" t="s">
        <v>40</v>
      </c>
      <c r="AB14" s="64" t="s">
        <v>39</v>
      </c>
      <c r="AC14" s="65"/>
      <c r="AD14" s="66" t="s">
        <v>40</v>
      </c>
      <c r="AE14" s="64" t="s">
        <v>39</v>
      </c>
      <c r="AF14" s="65"/>
      <c r="AG14" s="66" t="s">
        <v>40</v>
      </c>
      <c r="AH14" s="27">
        <v>61</v>
      </c>
      <c r="AI14" s="27">
        <v>63</v>
      </c>
      <c r="AJ14" s="27">
        <v>65</v>
      </c>
      <c r="AK14" s="27">
        <v>67</v>
      </c>
      <c r="AL14" s="27">
        <v>69</v>
      </c>
      <c r="AM14" s="28" t="s">
        <v>41</v>
      </c>
    </row>
    <row r="15" spans="1:57">
      <c r="A15" s="49"/>
      <c r="B15" s="48"/>
      <c r="C15" s="49"/>
      <c r="D15" s="67"/>
      <c r="E15" s="67"/>
      <c r="F15" s="49"/>
      <c r="G15" s="68"/>
      <c r="H15" s="69"/>
      <c r="I15" s="66"/>
      <c r="J15" s="68"/>
      <c r="K15" s="69"/>
      <c r="L15" s="66"/>
      <c r="M15" s="68"/>
      <c r="N15" s="69"/>
      <c r="O15" s="66"/>
      <c r="P15" s="68"/>
      <c r="Q15" s="69"/>
      <c r="R15" s="66"/>
      <c r="S15" s="68"/>
      <c r="T15" s="69"/>
      <c r="U15" s="66"/>
      <c r="V15" s="68"/>
      <c r="W15" s="69"/>
      <c r="X15" s="66"/>
      <c r="Y15" s="68"/>
      <c r="Z15" s="69"/>
      <c r="AA15" s="66"/>
      <c r="AB15" s="68"/>
      <c r="AC15" s="69"/>
      <c r="AD15" s="66"/>
      <c r="AE15" s="68"/>
      <c r="AF15" s="69"/>
      <c r="AG15" s="66"/>
      <c r="AH15" s="33"/>
      <c r="AI15" s="33"/>
      <c r="AJ15" s="33"/>
      <c r="AK15" s="33"/>
      <c r="AL15" s="33"/>
      <c r="AM15" s="34" t="s">
        <v>42</v>
      </c>
    </row>
    <row r="16" spans="1:57">
      <c r="A16" s="35"/>
      <c r="B16" s="48"/>
      <c r="C16" s="49"/>
      <c r="D16" s="67"/>
      <c r="E16" s="67"/>
      <c r="F16" s="49"/>
      <c r="G16" s="68"/>
      <c r="H16" s="69"/>
      <c r="I16" s="66"/>
      <c r="J16" s="68"/>
      <c r="K16" s="69"/>
      <c r="L16" s="66"/>
      <c r="M16" s="68"/>
      <c r="N16" s="69"/>
      <c r="O16" s="66"/>
      <c r="P16" s="68"/>
      <c r="Q16" s="69"/>
      <c r="R16" s="66"/>
      <c r="S16" s="68"/>
      <c r="T16" s="69"/>
      <c r="U16" s="66"/>
      <c r="V16" s="68"/>
      <c r="W16" s="69"/>
      <c r="X16" s="66"/>
      <c r="Y16" s="68"/>
      <c r="Z16" s="69"/>
      <c r="AA16" s="66"/>
      <c r="AB16" s="68"/>
      <c r="AC16" s="69"/>
      <c r="AD16" s="66"/>
      <c r="AE16" s="68"/>
      <c r="AF16" s="69"/>
      <c r="AG16" s="66"/>
      <c r="AH16" s="33"/>
      <c r="AI16" s="33"/>
      <c r="AJ16" s="33"/>
      <c r="AK16" s="33"/>
      <c r="AL16" s="33"/>
      <c r="AM16" s="34" t="s">
        <v>43</v>
      </c>
    </row>
    <row r="17" spans="1:39">
      <c r="A17" s="35"/>
      <c r="B17" s="56"/>
      <c r="C17" s="49"/>
      <c r="D17" s="67"/>
      <c r="E17" s="67"/>
      <c r="F17" s="49"/>
      <c r="G17" s="70"/>
      <c r="H17" s="71"/>
      <c r="I17" s="66"/>
      <c r="J17" s="70"/>
      <c r="K17" s="71"/>
      <c r="L17" s="66"/>
      <c r="M17" s="70"/>
      <c r="N17" s="71"/>
      <c r="O17" s="66"/>
      <c r="P17" s="70"/>
      <c r="Q17" s="71"/>
      <c r="R17" s="66"/>
      <c r="S17" s="70"/>
      <c r="T17" s="71"/>
      <c r="U17" s="66"/>
      <c r="V17" s="70"/>
      <c r="W17" s="71"/>
      <c r="X17" s="66"/>
      <c r="Y17" s="70"/>
      <c r="Z17" s="71"/>
      <c r="AA17" s="66"/>
      <c r="AB17" s="70"/>
      <c r="AC17" s="71"/>
      <c r="AD17" s="66"/>
      <c r="AE17" s="70"/>
      <c r="AF17" s="71"/>
      <c r="AG17" s="66"/>
      <c r="AH17" s="33"/>
      <c r="AI17" s="33"/>
      <c r="AJ17" s="33"/>
      <c r="AK17" s="33"/>
      <c r="AL17" s="33"/>
      <c r="AM17" s="34" t="s">
        <v>44</v>
      </c>
    </row>
    <row r="18" spans="1:39">
      <c r="A18" s="35"/>
      <c r="B18" s="56"/>
      <c r="C18" s="49"/>
      <c r="D18" s="67"/>
      <c r="E18" s="67"/>
      <c r="F18" s="49"/>
      <c r="G18" s="72">
        <v>3</v>
      </c>
      <c r="H18" s="73"/>
      <c r="I18" s="37" t="s">
        <v>25</v>
      </c>
      <c r="J18" s="72">
        <v>5</v>
      </c>
      <c r="K18" s="73"/>
      <c r="L18" s="37" t="s">
        <v>25</v>
      </c>
      <c r="M18" s="72">
        <v>20</v>
      </c>
      <c r="N18" s="73"/>
      <c r="O18" s="37" t="s">
        <v>25</v>
      </c>
      <c r="P18" s="72">
        <v>5</v>
      </c>
      <c r="Q18" s="73"/>
      <c r="R18" s="37" t="s">
        <v>25</v>
      </c>
      <c r="S18" s="72">
        <v>4</v>
      </c>
      <c r="T18" s="73"/>
      <c r="U18" s="37" t="s">
        <v>25</v>
      </c>
      <c r="V18" s="72">
        <v>5</v>
      </c>
      <c r="W18" s="73"/>
      <c r="X18" s="37" t="s">
        <v>25</v>
      </c>
      <c r="Y18" s="72">
        <v>5</v>
      </c>
      <c r="Z18" s="73"/>
      <c r="AA18" s="37" t="s">
        <v>25</v>
      </c>
      <c r="AB18" s="72">
        <v>3</v>
      </c>
      <c r="AC18" s="73"/>
      <c r="AD18" s="37" t="s">
        <v>25</v>
      </c>
      <c r="AE18" s="72">
        <v>20</v>
      </c>
      <c r="AF18" s="73"/>
      <c r="AG18" s="37" t="s">
        <v>25</v>
      </c>
      <c r="AH18" s="33"/>
      <c r="AI18" s="33"/>
      <c r="AJ18" s="33"/>
      <c r="AK18" s="33"/>
      <c r="AL18" s="33"/>
      <c r="AM18" s="34"/>
    </row>
    <row r="19" spans="1:39" ht="36">
      <c r="A19" s="29">
        <v>7</v>
      </c>
      <c r="B19" s="30" t="s">
        <v>45</v>
      </c>
      <c r="C19" s="29" t="s">
        <v>19</v>
      </c>
      <c r="D19" s="31">
        <v>5</v>
      </c>
      <c r="E19" s="29">
        <v>10</v>
      </c>
      <c r="F19" s="29">
        <v>5</v>
      </c>
      <c r="G19" s="72" t="s">
        <v>46</v>
      </c>
      <c r="H19" s="73"/>
      <c r="I19" s="37" t="s">
        <v>47</v>
      </c>
      <c r="J19" s="72" t="s">
        <v>46</v>
      </c>
      <c r="K19" s="73"/>
      <c r="L19" s="37" t="s">
        <v>47</v>
      </c>
      <c r="M19" s="72" t="s">
        <v>46</v>
      </c>
      <c r="N19" s="73"/>
      <c r="O19" s="37" t="s">
        <v>47</v>
      </c>
      <c r="P19" s="72" t="s">
        <v>46</v>
      </c>
      <c r="Q19" s="73"/>
      <c r="R19" s="37" t="s">
        <v>47</v>
      </c>
      <c r="S19" s="72" t="s">
        <v>46</v>
      </c>
      <c r="T19" s="73"/>
      <c r="U19" s="37" t="s">
        <v>47</v>
      </c>
      <c r="V19" s="72" t="s">
        <v>46</v>
      </c>
      <c r="W19" s="73"/>
      <c r="X19" s="37" t="s">
        <v>47</v>
      </c>
      <c r="Y19" s="72" t="s">
        <v>46</v>
      </c>
      <c r="Z19" s="73"/>
      <c r="AA19" s="37" t="s">
        <v>47</v>
      </c>
      <c r="AB19" s="72" t="s">
        <v>46</v>
      </c>
      <c r="AC19" s="73"/>
      <c r="AD19" s="37" t="s">
        <v>47</v>
      </c>
      <c r="AE19" s="72" t="s">
        <v>46</v>
      </c>
      <c r="AF19" s="73"/>
      <c r="AG19" s="37" t="s">
        <v>47</v>
      </c>
      <c r="AH19" s="27">
        <v>2</v>
      </c>
      <c r="AI19" s="27">
        <v>4</v>
      </c>
      <c r="AJ19" s="27">
        <v>6</v>
      </c>
      <c r="AK19" s="27">
        <v>8</v>
      </c>
      <c r="AL19" s="27">
        <v>10</v>
      </c>
      <c r="AM19" s="28" t="s">
        <v>48</v>
      </c>
    </row>
    <row r="20" spans="1:39">
      <c r="A20" s="35"/>
      <c r="B20" s="56"/>
      <c r="C20" s="35"/>
      <c r="D20" s="36"/>
      <c r="E20" s="35"/>
      <c r="F20" s="35"/>
      <c r="G20" s="72">
        <v>1</v>
      </c>
      <c r="H20" s="73"/>
      <c r="I20" s="37" t="s">
        <v>25</v>
      </c>
      <c r="J20" s="72">
        <v>1</v>
      </c>
      <c r="K20" s="73"/>
      <c r="L20" s="37" t="s">
        <v>25</v>
      </c>
      <c r="M20" s="72">
        <v>1</v>
      </c>
      <c r="N20" s="73"/>
      <c r="O20" s="37" t="s">
        <v>25</v>
      </c>
      <c r="P20" s="72">
        <v>1</v>
      </c>
      <c r="Q20" s="73"/>
      <c r="R20" s="37" t="s">
        <v>25</v>
      </c>
      <c r="S20" s="72">
        <v>1</v>
      </c>
      <c r="T20" s="73"/>
      <c r="U20" s="37" t="s">
        <v>25</v>
      </c>
      <c r="V20" s="72">
        <v>1</v>
      </c>
      <c r="W20" s="73"/>
      <c r="X20" s="37" t="s">
        <v>25</v>
      </c>
      <c r="Y20" s="72">
        <v>1</v>
      </c>
      <c r="Z20" s="73"/>
      <c r="AA20" s="37" t="s">
        <v>25</v>
      </c>
      <c r="AB20" s="72">
        <v>1</v>
      </c>
      <c r="AC20" s="73"/>
      <c r="AD20" s="37" t="s">
        <v>25</v>
      </c>
      <c r="AE20" s="72">
        <v>1</v>
      </c>
      <c r="AF20" s="73"/>
      <c r="AG20" s="37" t="s">
        <v>25</v>
      </c>
      <c r="AH20" s="33"/>
      <c r="AI20" s="33"/>
      <c r="AJ20" s="33"/>
      <c r="AK20" s="33"/>
      <c r="AL20" s="33"/>
      <c r="AM20" s="34"/>
    </row>
    <row r="21" spans="1:39" ht="36">
      <c r="A21" s="15">
        <v>8</v>
      </c>
      <c r="B21" s="22" t="s">
        <v>49</v>
      </c>
      <c r="C21" s="15" t="s">
        <v>50</v>
      </c>
      <c r="D21" s="23">
        <v>5</v>
      </c>
      <c r="E21" s="15">
        <v>20</v>
      </c>
      <c r="F21" s="15">
        <v>3</v>
      </c>
      <c r="G21" s="74"/>
      <c r="H21" s="75"/>
      <c r="I21" s="76"/>
      <c r="J21" s="74"/>
      <c r="K21" s="75"/>
      <c r="L21" s="76"/>
      <c r="M21" s="74"/>
      <c r="N21" s="75"/>
      <c r="O21" s="76"/>
      <c r="P21" s="74"/>
      <c r="Q21" s="75"/>
      <c r="R21" s="76"/>
      <c r="S21" s="74"/>
      <c r="T21" s="75"/>
      <c r="U21" s="76"/>
      <c r="V21" s="74"/>
      <c r="W21" s="75"/>
      <c r="X21" s="76"/>
      <c r="Y21" s="74"/>
      <c r="Z21" s="75"/>
      <c r="AA21" s="76"/>
      <c r="AB21" s="74"/>
      <c r="AC21" s="75"/>
      <c r="AD21" s="76"/>
      <c r="AE21" s="74"/>
      <c r="AF21" s="75"/>
      <c r="AG21" s="76"/>
      <c r="AH21" s="15">
        <v>1</v>
      </c>
      <c r="AI21" s="15">
        <v>2</v>
      </c>
      <c r="AJ21" s="15">
        <v>3</v>
      </c>
      <c r="AK21" s="15">
        <v>4</v>
      </c>
      <c r="AL21" s="15">
        <v>5</v>
      </c>
      <c r="AM21" s="77" t="s">
        <v>51</v>
      </c>
    </row>
    <row r="22" spans="1:39">
      <c r="A22" s="29">
        <v>9</v>
      </c>
      <c r="B22" s="41" t="s">
        <v>52</v>
      </c>
      <c r="C22" s="29" t="s">
        <v>19</v>
      </c>
      <c r="D22" s="31">
        <v>8</v>
      </c>
      <c r="E22" s="29">
        <v>85</v>
      </c>
      <c r="F22" s="29">
        <v>150</v>
      </c>
      <c r="G22" s="78"/>
      <c r="H22" s="79"/>
      <c r="I22" s="80"/>
      <c r="J22" s="78"/>
      <c r="K22" s="79"/>
      <c r="L22" s="80"/>
      <c r="M22" s="78"/>
      <c r="N22" s="79"/>
      <c r="O22" s="80"/>
      <c r="P22" s="78"/>
      <c r="Q22" s="79"/>
      <c r="R22" s="80"/>
      <c r="S22" s="78"/>
      <c r="T22" s="79"/>
      <c r="U22" s="80"/>
      <c r="V22" s="78"/>
      <c r="W22" s="79"/>
      <c r="X22" s="80"/>
      <c r="Y22" s="78"/>
      <c r="Z22" s="79"/>
      <c r="AA22" s="80"/>
      <c r="AB22" s="78"/>
      <c r="AC22" s="79"/>
      <c r="AD22" s="80"/>
      <c r="AE22" s="78"/>
      <c r="AF22" s="79"/>
      <c r="AG22" s="80"/>
      <c r="AH22" s="27">
        <v>120</v>
      </c>
      <c r="AI22" s="27">
        <v>130</v>
      </c>
      <c r="AJ22" s="27">
        <v>140</v>
      </c>
      <c r="AK22" s="27">
        <v>150</v>
      </c>
      <c r="AL22" s="27">
        <v>160</v>
      </c>
      <c r="AM22" s="28" t="s">
        <v>53</v>
      </c>
    </row>
    <row r="23" spans="1:39">
      <c r="A23" s="35"/>
      <c r="B23" s="48"/>
      <c r="C23" s="35"/>
      <c r="D23" s="36"/>
      <c r="E23" s="36"/>
      <c r="F23" s="35"/>
      <c r="G23" s="81"/>
      <c r="H23" s="82"/>
      <c r="I23" s="83"/>
      <c r="J23" s="81"/>
      <c r="K23" s="82"/>
      <c r="L23" s="83"/>
      <c r="M23" s="81"/>
      <c r="N23" s="82"/>
      <c r="O23" s="83"/>
      <c r="P23" s="81"/>
      <c r="Q23" s="82"/>
      <c r="R23" s="83"/>
      <c r="S23" s="81"/>
      <c r="T23" s="82"/>
      <c r="U23" s="83"/>
      <c r="V23" s="81"/>
      <c r="W23" s="82"/>
      <c r="X23" s="83"/>
      <c r="Y23" s="81"/>
      <c r="Z23" s="82"/>
      <c r="AA23" s="83"/>
      <c r="AB23" s="81"/>
      <c r="AC23" s="82"/>
      <c r="AD23" s="83"/>
      <c r="AE23" s="81"/>
      <c r="AF23" s="82"/>
      <c r="AG23" s="83"/>
      <c r="AH23" s="33"/>
      <c r="AI23" s="33"/>
      <c r="AJ23" s="33"/>
      <c r="AK23" s="33"/>
      <c r="AL23" s="33"/>
      <c r="AM23" s="34" t="s">
        <v>54</v>
      </c>
    </row>
    <row r="24" spans="1:39">
      <c r="A24" s="35"/>
      <c r="B24" s="48"/>
      <c r="C24" s="35"/>
      <c r="D24" s="36"/>
      <c r="E24" s="36"/>
      <c r="F24" s="35"/>
      <c r="G24" s="81"/>
      <c r="H24" s="82"/>
      <c r="I24" s="83"/>
      <c r="J24" s="81"/>
      <c r="K24" s="82"/>
      <c r="L24" s="83"/>
      <c r="M24" s="81"/>
      <c r="N24" s="82"/>
      <c r="O24" s="83"/>
      <c r="P24" s="81"/>
      <c r="Q24" s="82"/>
      <c r="R24" s="83"/>
      <c r="S24" s="81"/>
      <c r="T24" s="82"/>
      <c r="U24" s="83"/>
      <c r="V24" s="81"/>
      <c r="W24" s="82"/>
      <c r="X24" s="83"/>
      <c r="Y24" s="81"/>
      <c r="Z24" s="82"/>
      <c r="AA24" s="83"/>
      <c r="AB24" s="81"/>
      <c r="AC24" s="82"/>
      <c r="AD24" s="83"/>
      <c r="AE24" s="81"/>
      <c r="AF24" s="82"/>
      <c r="AG24" s="83"/>
      <c r="AH24" s="33"/>
      <c r="AI24" s="33"/>
      <c r="AJ24" s="33"/>
      <c r="AK24" s="33"/>
      <c r="AL24" s="33"/>
      <c r="AM24" s="34" t="s">
        <v>55</v>
      </c>
    </row>
    <row r="25" spans="1:39">
      <c r="A25" s="35"/>
      <c r="B25" s="84"/>
      <c r="C25" s="35"/>
      <c r="D25" s="36"/>
      <c r="E25" s="36"/>
      <c r="F25" s="35"/>
      <c r="G25" s="85"/>
      <c r="H25" s="86"/>
      <c r="I25" s="87"/>
      <c r="J25" s="85"/>
      <c r="K25" s="86"/>
      <c r="L25" s="87"/>
      <c r="M25" s="85"/>
      <c r="N25" s="86"/>
      <c r="O25" s="87"/>
      <c r="P25" s="85"/>
      <c r="Q25" s="86"/>
      <c r="R25" s="87"/>
      <c r="S25" s="85"/>
      <c r="T25" s="86"/>
      <c r="U25" s="87"/>
      <c r="V25" s="85"/>
      <c r="W25" s="86"/>
      <c r="X25" s="87"/>
      <c r="Y25" s="85"/>
      <c r="Z25" s="86"/>
      <c r="AA25" s="87"/>
      <c r="AB25" s="85"/>
      <c r="AC25" s="86"/>
      <c r="AD25" s="87"/>
      <c r="AE25" s="85"/>
      <c r="AF25" s="82"/>
      <c r="AG25" s="83"/>
      <c r="AH25" s="33"/>
      <c r="AI25" s="33"/>
      <c r="AJ25" s="33"/>
      <c r="AK25" s="33"/>
      <c r="AL25" s="33"/>
      <c r="AM25" s="34" t="s">
        <v>56</v>
      </c>
    </row>
    <row r="26" spans="1:39" ht="36">
      <c r="A26" s="15">
        <v>10</v>
      </c>
      <c r="B26" s="77" t="s">
        <v>57</v>
      </c>
      <c r="C26" s="15" t="s">
        <v>19</v>
      </c>
      <c r="D26" s="23">
        <v>5</v>
      </c>
      <c r="E26" s="15">
        <v>7</v>
      </c>
      <c r="F26" s="15">
        <v>2</v>
      </c>
      <c r="G26" s="74"/>
      <c r="H26" s="75"/>
      <c r="I26" s="76"/>
      <c r="J26" s="74"/>
      <c r="K26" s="75"/>
      <c r="L26" s="76"/>
      <c r="M26" s="74"/>
      <c r="N26" s="75"/>
      <c r="O26" s="76"/>
      <c r="P26" s="74"/>
      <c r="Q26" s="75"/>
      <c r="R26" s="76"/>
      <c r="S26" s="74"/>
      <c r="T26" s="75"/>
      <c r="U26" s="76"/>
      <c r="V26" s="74"/>
      <c r="W26" s="75"/>
      <c r="X26" s="76"/>
      <c r="Y26" s="74"/>
      <c r="Z26" s="75"/>
      <c r="AA26" s="76"/>
      <c r="AB26" s="74"/>
      <c r="AC26" s="75"/>
      <c r="AD26" s="76"/>
      <c r="AE26" s="74"/>
      <c r="AF26" s="75"/>
      <c r="AG26" s="76"/>
      <c r="AH26" s="15">
        <v>1</v>
      </c>
      <c r="AI26" s="15">
        <v>2</v>
      </c>
      <c r="AJ26" s="15">
        <v>3</v>
      </c>
      <c r="AK26" s="15">
        <v>4</v>
      </c>
      <c r="AL26" s="15">
        <v>5</v>
      </c>
      <c r="AM26" s="77" t="s">
        <v>58</v>
      </c>
    </row>
    <row r="27" spans="1:39" ht="36">
      <c r="A27" s="15">
        <v>11</v>
      </c>
      <c r="B27" s="77" t="s">
        <v>59</v>
      </c>
      <c r="C27" s="15" t="s">
        <v>19</v>
      </c>
      <c r="D27" s="23">
        <v>5</v>
      </c>
      <c r="E27" s="15">
        <v>7</v>
      </c>
      <c r="F27" s="15">
        <v>4</v>
      </c>
      <c r="G27" s="74"/>
      <c r="H27" s="75"/>
      <c r="I27" s="76"/>
      <c r="J27" s="74"/>
      <c r="K27" s="75"/>
      <c r="L27" s="76"/>
      <c r="M27" s="74"/>
      <c r="N27" s="75"/>
      <c r="O27" s="76"/>
      <c r="P27" s="74"/>
      <c r="Q27" s="75"/>
      <c r="R27" s="76"/>
      <c r="S27" s="74"/>
      <c r="T27" s="75"/>
      <c r="U27" s="76"/>
      <c r="V27" s="74"/>
      <c r="W27" s="75"/>
      <c r="X27" s="76"/>
      <c r="Y27" s="74"/>
      <c r="Z27" s="75"/>
      <c r="AA27" s="76"/>
      <c r="AB27" s="74"/>
      <c r="AC27" s="75"/>
      <c r="AD27" s="76"/>
      <c r="AE27" s="74"/>
      <c r="AF27" s="75"/>
      <c r="AG27" s="76"/>
      <c r="AH27" s="15">
        <v>1</v>
      </c>
      <c r="AI27" s="15">
        <v>2</v>
      </c>
      <c r="AJ27" s="15">
        <v>3</v>
      </c>
      <c r="AK27" s="15">
        <v>4</v>
      </c>
      <c r="AL27" s="15">
        <v>5</v>
      </c>
      <c r="AM27" s="77" t="s">
        <v>60</v>
      </c>
    </row>
    <row r="28" spans="1:39" ht="24">
      <c r="A28" s="15">
        <v>12.1</v>
      </c>
      <c r="B28" s="22" t="s">
        <v>61</v>
      </c>
      <c r="C28" s="15" t="s">
        <v>62</v>
      </c>
      <c r="D28" s="23">
        <v>5</v>
      </c>
      <c r="E28" s="15" t="s">
        <v>63</v>
      </c>
      <c r="F28" s="88">
        <v>5.2083333333333336E-2</v>
      </c>
      <c r="G28" s="74"/>
      <c r="H28" s="75"/>
      <c r="I28" s="76"/>
      <c r="J28" s="74"/>
      <c r="K28" s="75"/>
      <c r="L28" s="76"/>
      <c r="M28" s="74"/>
      <c r="N28" s="75"/>
      <c r="O28" s="76"/>
      <c r="P28" s="74"/>
      <c r="Q28" s="75"/>
      <c r="R28" s="76"/>
      <c r="S28" s="74"/>
      <c r="T28" s="75"/>
      <c r="U28" s="76"/>
      <c r="V28" s="74"/>
      <c r="W28" s="75"/>
      <c r="X28" s="76"/>
      <c r="Y28" s="74"/>
      <c r="Z28" s="75"/>
      <c r="AA28" s="76"/>
      <c r="AB28" s="74"/>
      <c r="AC28" s="75"/>
      <c r="AD28" s="76"/>
      <c r="AE28" s="74"/>
      <c r="AF28" s="75"/>
      <c r="AG28" s="76"/>
      <c r="AH28" s="89" t="s">
        <v>64</v>
      </c>
      <c r="AI28" s="89" t="s">
        <v>65</v>
      </c>
      <c r="AJ28" s="89" t="s">
        <v>66</v>
      </c>
      <c r="AK28" s="89" t="s">
        <v>67</v>
      </c>
      <c r="AL28" s="90" t="s">
        <v>63</v>
      </c>
      <c r="AM28" s="77" t="s">
        <v>68</v>
      </c>
    </row>
    <row r="29" spans="1:39" ht="24">
      <c r="A29" s="15">
        <v>12.2</v>
      </c>
      <c r="B29" s="22" t="s">
        <v>69</v>
      </c>
      <c r="C29" s="15" t="s">
        <v>62</v>
      </c>
      <c r="D29" s="23">
        <v>5</v>
      </c>
      <c r="E29" s="15" t="s">
        <v>63</v>
      </c>
      <c r="F29" s="88" t="s">
        <v>70</v>
      </c>
      <c r="G29" s="74"/>
      <c r="H29" s="75"/>
      <c r="I29" s="76"/>
      <c r="J29" s="74"/>
      <c r="K29" s="75"/>
      <c r="L29" s="76"/>
      <c r="M29" s="74"/>
      <c r="N29" s="75"/>
      <c r="O29" s="76"/>
      <c r="P29" s="74"/>
      <c r="Q29" s="75"/>
      <c r="R29" s="76"/>
      <c r="S29" s="74"/>
      <c r="T29" s="75"/>
      <c r="U29" s="76"/>
      <c r="V29" s="74"/>
      <c r="W29" s="75"/>
      <c r="X29" s="76"/>
      <c r="Y29" s="74"/>
      <c r="Z29" s="75"/>
      <c r="AA29" s="76"/>
      <c r="AB29" s="74"/>
      <c r="AC29" s="75"/>
      <c r="AD29" s="76"/>
      <c r="AE29" s="74"/>
      <c r="AF29" s="75"/>
      <c r="AG29" s="76"/>
      <c r="AH29" s="89" t="s">
        <v>64</v>
      </c>
      <c r="AI29" s="89" t="s">
        <v>65</v>
      </c>
      <c r="AJ29" s="89" t="s">
        <v>66</v>
      </c>
      <c r="AK29" s="89" t="s">
        <v>67</v>
      </c>
      <c r="AL29" s="90" t="s">
        <v>63</v>
      </c>
      <c r="AM29" s="77" t="s">
        <v>68</v>
      </c>
    </row>
    <row r="30" spans="1:39" ht="24">
      <c r="A30" s="15">
        <v>13</v>
      </c>
      <c r="B30" s="22" t="s">
        <v>71</v>
      </c>
      <c r="C30" s="15" t="s">
        <v>72</v>
      </c>
      <c r="D30" s="23">
        <v>8</v>
      </c>
      <c r="E30" s="15">
        <v>4</v>
      </c>
      <c r="F30" s="15">
        <v>2</v>
      </c>
      <c r="G30" s="74"/>
      <c r="H30" s="75"/>
      <c r="I30" s="76"/>
      <c r="J30" s="74"/>
      <c r="K30" s="75"/>
      <c r="L30" s="76"/>
      <c r="M30" s="74"/>
      <c r="N30" s="75"/>
      <c r="O30" s="76"/>
      <c r="P30" s="74"/>
      <c r="Q30" s="75"/>
      <c r="R30" s="76"/>
      <c r="S30" s="74"/>
      <c r="T30" s="75"/>
      <c r="U30" s="76"/>
      <c r="V30" s="74"/>
      <c r="W30" s="75"/>
      <c r="X30" s="76"/>
      <c r="Y30" s="74"/>
      <c r="Z30" s="75"/>
      <c r="AA30" s="76"/>
      <c r="AB30" s="74"/>
      <c r="AC30" s="75"/>
      <c r="AD30" s="76"/>
      <c r="AE30" s="74"/>
      <c r="AF30" s="75"/>
      <c r="AG30" s="76"/>
      <c r="AH30" s="15">
        <v>1</v>
      </c>
      <c r="AI30" s="15">
        <v>2</v>
      </c>
      <c r="AJ30" s="15">
        <v>3</v>
      </c>
      <c r="AK30" s="15">
        <v>4</v>
      </c>
      <c r="AL30" s="15">
        <v>5</v>
      </c>
      <c r="AM30" s="77" t="s">
        <v>68</v>
      </c>
    </row>
    <row r="31" spans="1:39" ht="24">
      <c r="A31" s="15">
        <v>14.1</v>
      </c>
      <c r="B31" s="22" t="s">
        <v>73</v>
      </c>
      <c r="C31" s="15" t="s">
        <v>19</v>
      </c>
      <c r="D31" s="23">
        <v>2</v>
      </c>
      <c r="E31" s="15">
        <v>100</v>
      </c>
      <c r="F31" s="15">
        <v>100</v>
      </c>
      <c r="G31" s="74"/>
      <c r="H31" s="75"/>
      <c r="I31" s="76"/>
      <c r="J31" s="74"/>
      <c r="K31" s="75"/>
      <c r="L31" s="76"/>
      <c r="M31" s="74"/>
      <c r="N31" s="75"/>
      <c r="O31" s="76"/>
      <c r="P31" s="74"/>
      <c r="Q31" s="75"/>
      <c r="R31" s="76"/>
      <c r="S31" s="74"/>
      <c r="T31" s="75"/>
      <c r="U31" s="76"/>
      <c r="V31" s="74"/>
      <c r="W31" s="75"/>
      <c r="X31" s="76"/>
      <c r="Y31" s="74"/>
      <c r="Z31" s="75"/>
      <c r="AA31" s="76"/>
      <c r="AB31" s="74"/>
      <c r="AC31" s="75"/>
      <c r="AD31" s="76"/>
      <c r="AE31" s="74"/>
      <c r="AF31" s="75"/>
      <c r="AG31" s="76"/>
      <c r="AH31" s="15">
        <v>80</v>
      </c>
      <c r="AI31" s="15">
        <v>85</v>
      </c>
      <c r="AJ31" s="15">
        <v>90</v>
      </c>
      <c r="AK31" s="15">
        <v>95</v>
      </c>
      <c r="AL31" s="15">
        <v>100</v>
      </c>
      <c r="AM31" s="77"/>
    </row>
    <row r="32" spans="1:39" ht="24">
      <c r="A32" s="15">
        <v>14.2</v>
      </c>
      <c r="B32" s="22" t="s">
        <v>74</v>
      </c>
      <c r="C32" s="15" t="s">
        <v>19</v>
      </c>
      <c r="D32" s="23">
        <v>2</v>
      </c>
      <c r="E32" s="15" t="s">
        <v>25</v>
      </c>
      <c r="F32" s="15" t="s">
        <v>25</v>
      </c>
      <c r="G32" s="74"/>
      <c r="H32" s="75"/>
      <c r="I32" s="76"/>
      <c r="J32" s="74"/>
      <c r="K32" s="75"/>
      <c r="L32" s="76"/>
      <c r="M32" s="74"/>
      <c r="N32" s="75"/>
      <c r="O32" s="76"/>
      <c r="P32" s="74"/>
      <c r="Q32" s="75"/>
      <c r="R32" s="76"/>
      <c r="S32" s="74"/>
      <c r="T32" s="75"/>
      <c r="U32" s="76"/>
      <c r="V32" s="74"/>
      <c r="W32" s="75"/>
      <c r="X32" s="76"/>
      <c r="Y32" s="74"/>
      <c r="Z32" s="75"/>
      <c r="AA32" s="76"/>
      <c r="AB32" s="74"/>
      <c r="AC32" s="75"/>
      <c r="AD32" s="76"/>
      <c r="AE32" s="74"/>
      <c r="AF32" s="75"/>
      <c r="AG32" s="76"/>
      <c r="AH32" s="15">
        <v>1</v>
      </c>
      <c r="AI32" s="15">
        <v>2</v>
      </c>
      <c r="AJ32" s="15">
        <v>3</v>
      </c>
      <c r="AK32" s="15">
        <v>4</v>
      </c>
      <c r="AL32" s="15">
        <v>5</v>
      </c>
      <c r="AM32" s="77"/>
    </row>
    <row r="33" spans="1:39">
      <c r="A33" s="22"/>
      <c r="B33" s="15" t="s">
        <v>75</v>
      </c>
      <c r="C33" s="15"/>
      <c r="D33" s="23">
        <f>SUM(D5:D32)</f>
        <v>100</v>
      </c>
      <c r="E33" s="15"/>
      <c r="F33" s="15"/>
      <c r="G33" s="91"/>
      <c r="H33" s="92"/>
      <c r="I33" s="93"/>
      <c r="J33" s="91"/>
      <c r="K33" s="92"/>
      <c r="L33" s="93"/>
      <c r="M33" s="91"/>
      <c r="N33" s="92"/>
      <c r="O33" s="93"/>
      <c r="P33" s="91"/>
      <c r="Q33" s="92"/>
      <c r="R33" s="93"/>
      <c r="S33" s="91"/>
      <c r="T33" s="92"/>
      <c r="U33" s="93"/>
      <c r="V33" s="91"/>
      <c r="W33" s="92"/>
      <c r="X33" s="93"/>
      <c r="Y33" s="91"/>
      <c r="Z33" s="92"/>
      <c r="AA33" s="93"/>
      <c r="AB33" s="91"/>
      <c r="AC33" s="92"/>
      <c r="AD33" s="93"/>
      <c r="AE33" s="91"/>
      <c r="AF33" s="92"/>
      <c r="AG33" s="93"/>
      <c r="AH33" s="15"/>
      <c r="AI33" s="22"/>
      <c r="AJ33" s="22"/>
      <c r="AK33" s="22"/>
      <c r="AL33" s="22"/>
      <c r="AM33" s="77"/>
    </row>
    <row r="34" spans="1:39">
      <c r="B34" s="94"/>
    </row>
    <row r="35" spans="1:39">
      <c r="B35" s="94"/>
    </row>
    <row r="36" spans="1:39">
      <c r="B36" s="94"/>
    </row>
    <row r="37" spans="1:39">
      <c r="B37" s="94"/>
    </row>
  </sheetData>
  <mergeCells count="91">
    <mergeCell ref="AB20:AC20"/>
    <mergeCell ref="AE20:AF20"/>
    <mergeCell ref="B22:B25"/>
    <mergeCell ref="Y19:Z19"/>
    <mergeCell ref="AB19:AC19"/>
    <mergeCell ref="AE19:AF19"/>
    <mergeCell ref="G20:H20"/>
    <mergeCell ref="J20:K20"/>
    <mergeCell ref="M20:N20"/>
    <mergeCell ref="P20:Q20"/>
    <mergeCell ref="S20:T20"/>
    <mergeCell ref="V20:W20"/>
    <mergeCell ref="Y20:Z20"/>
    <mergeCell ref="G19:H19"/>
    <mergeCell ref="J19:K19"/>
    <mergeCell ref="M19:N19"/>
    <mergeCell ref="P19:Q19"/>
    <mergeCell ref="S19:T19"/>
    <mergeCell ref="V19:W19"/>
    <mergeCell ref="AG14:AG17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X14:X17"/>
    <mergeCell ref="Y14:Z17"/>
    <mergeCell ref="AA14:AA17"/>
    <mergeCell ref="AB14:AC17"/>
    <mergeCell ref="AD14:AD17"/>
    <mergeCell ref="AE14:AF17"/>
    <mergeCell ref="O14:O17"/>
    <mergeCell ref="P14:Q17"/>
    <mergeCell ref="R14:R17"/>
    <mergeCell ref="S14:T17"/>
    <mergeCell ref="U14:U17"/>
    <mergeCell ref="V14:W17"/>
    <mergeCell ref="F14:F18"/>
    <mergeCell ref="G14:H17"/>
    <mergeCell ref="I14:I17"/>
    <mergeCell ref="J14:K17"/>
    <mergeCell ref="L14:L17"/>
    <mergeCell ref="M14:N17"/>
    <mergeCell ref="AH10:AH13"/>
    <mergeCell ref="AI10:AI13"/>
    <mergeCell ref="AJ10:AJ13"/>
    <mergeCell ref="AK10:AK13"/>
    <mergeCell ref="AL10:AL13"/>
    <mergeCell ref="A14:A15"/>
    <mergeCell ref="B14:B16"/>
    <mergeCell ref="C14:C18"/>
    <mergeCell ref="D14:D18"/>
    <mergeCell ref="E14:E18"/>
    <mergeCell ref="P10:Q13"/>
    <mergeCell ref="S10:T13"/>
    <mergeCell ref="V10:W13"/>
    <mergeCell ref="Y10:Z13"/>
    <mergeCell ref="AB10:AC13"/>
    <mergeCell ref="AE10:AF13"/>
    <mergeCell ref="B10:B11"/>
    <mergeCell ref="C10:C11"/>
    <mergeCell ref="G10:H13"/>
    <mergeCell ref="I10:I13"/>
    <mergeCell ref="J10:K13"/>
    <mergeCell ref="M10:N13"/>
    <mergeCell ref="AE4:AG4"/>
    <mergeCell ref="G8:AG8"/>
    <mergeCell ref="G9:X9"/>
    <mergeCell ref="Y9:AA9"/>
    <mergeCell ref="AB9:AD9"/>
    <mergeCell ref="AE9:AG9"/>
    <mergeCell ref="M4:O4"/>
    <mergeCell ref="P4:R4"/>
    <mergeCell ref="S4:U4"/>
    <mergeCell ref="V4:X4"/>
    <mergeCell ref="Y4:AA4"/>
    <mergeCell ref="AB4:AD4"/>
    <mergeCell ref="A1:AM1"/>
    <mergeCell ref="A2:AM2"/>
    <mergeCell ref="A3:B4"/>
    <mergeCell ref="C3:C4"/>
    <mergeCell ref="D3:D4"/>
    <mergeCell ref="E3:E4"/>
    <mergeCell ref="F3:F4"/>
    <mergeCell ref="AH3:AL3"/>
    <mergeCell ref="G4:I4"/>
    <mergeCell ref="J4:L4"/>
  </mergeCells>
  <pageMargins left="0.31496062992125984" right="0.31496062992125984" top="0.19685039370078741" bottom="0.23622047244094491" header="0.11811023622047245" footer="0.11811023622047245"/>
  <pageSetup paperSize="5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คำรับรอง2557(ส่งให้ภาควิชา) </vt:lpstr>
      <vt:lpstr>'คำรับรอง2557(ส่งให้ภาควิชา) '!Print_Area</vt:lpstr>
      <vt:lpstr>'คำรับรอง2557(ส่งให้ภาควิชา) '!Print_Titles</vt:lpstr>
    </vt:vector>
  </TitlesOfParts>
  <Company>Khon 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QAKKU</dc:creator>
  <cp:lastModifiedBy>QAKKU</cp:lastModifiedBy>
  <dcterms:created xsi:type="dcterms:W3CDTF">2014-04-16T20:03:34Z</dcterms:created>
  <dcterms:modified xsi:type="dcterms:W3CDTF">2014-04-16T20:04:12Z</dcterms:modified>
</cp:coreProperties>
</file>